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0376" windowHeight="9204"/>
  </bookViews>
  <sheets>
    <sheet name="人社2专业教材" sheetId="9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9" l="1"/>
  <c r="L11" i="9"/>
  <c r="L10" i="9"/>
  <c r="L9" i="9"/>
  <c r="L8" i="9"/>
  <c r="L7" i="9"/>
  <c r="L6" i="9"/>
  <c r="L5" i="9"/>
  <c r="L14" i="9" l="1"/>
</calcChain>
</file>

<file path=xl/sharedStrings.xml><?xml version="1.0" encoding="utf-8"?>
<sst xmlns="http://schemas.openxmlformats.org/spreadsheetml/2006/main" count="80" uniqueCount="56">
  <si>
    <t>湖北新产业技师学院   咸宁职业教育（集团）学校教材征订申报表</t>
  </si>
  <si>
    <t>年度/学期：2024春</t>
  </si>
  <si>
    <t>序号</t>
  </si>
  <si>
    <t>教材名称</t>
  </si>
  <si>
    <t>ISBN号</t>
  </si>
  <si>
    <t>出版社</t>
  </si>
  <si>
    <t>主编</t>
  </si>
  <si>
    <t>版次</t>
  </si>
  <si>
    <t>是否校本教材</t>
  </si>
  <si>
    <t>使用年级</t>
  </si>
  <si>
    <t>使用专业</t>
  </si>
  <si>
    <t>书面定价（元）</t>
  </si>
  <si>
    <t>数量</t>
  </si>
  <si>
    <t>金额（元）</t>
  </si>
  <si>
    <t>备注</t>
  </si>
  <si>
    <t>否</t>
  </si>
  <si>
    <r>
      <rPr>
        <b/>
        <sz val="12"/>
        <color rgb="FF000000"/>
        <rFont val="宋体"/>
        <family val="3"/>
        <charset val="134"/>
      </rPr>
      <t>合计：</t>
    </r>
    <r>
      <rPr>
        <b/>
        <sz val="10"/>
        <color rgb="FF000000"/>
        <rFont val="宋体"/>
        <family val="3"/>
        <charset val="134"/>
      </rPr>
      <t>（单位：元）</t>
    </r>
  </si>
  <si>
    <t>经办人：</t>
  </si>
  <si>
    <t>系部盖章：</t>
  </si>
  <si>
    <t>系部负责人签字：</t>
  </si>
  <si>
    <t>申请系部：旅游管理系</t>
  </si>
  <si>
    <t xml:space="preserve">学籍类型：人社    </t>
  </si>
  <si>
    <t>教材类型：专业</t>
  </si>
  <si>
    <t>旅游法规（第二版）</t>
  </si>
  <si>
    <t>978-75167-2872-7</t>
  </si>
  <si>
    <t>中国劳动社会保障出版社</t>
  </si>
  <si>
    <t>张云芳</t>
  </si>
  <si>
    <t>23级</t>
  </si>
  <si>
    <t>铁路客运</t>
  </si>
  <si>
    <t>餐厅服务（第四版）</t>
  </si>
  <si>
    <t>978-75167-2582-5</t>
  </si>
  <si>
    <t>王静德</t>
  </si>
  <si>
    <t>客运、酒店</t>
  </si>
  <si>
    <t>前厅（第三版）</t>
  </si>
  <si>
    <t>978-75167-2523--8</t>
  </si>
  <si>
    <t>方宁</t>
  </si>
  <si>
    <t>烹调技术</t>
  </si>
  <si>
    <t>978-75167-1753-0</t>
  </si>
  <si>
    <t>韩枫</t>
  </si>
  <si>
    <t>烹饪</t>
  </si>
  <si>
    <t>烹饪原料加工技术（第三版</t>
  </si>
  <si>
    <t>978-75167-1979-4</t>
  </si>
  <si>
    <t>贾晋</t>
  </si>
  <si>
    <t>饮食营养与卫生</t>
  </si>
  <si>
    <t>978-75167-2041-7</t>
  </si>
  <si>
    <t>李海英</t>
  </si>
  <si>
    <t>酒店</t>
  </si>
  <si>
    <t>冷拼及食品雕刻</t>
  </si>
  <si>
    <t>978-75167-2170-4</t>
  </si>
  <si>
    <t>朱成心</t>
  </si>
  <si>
    <t>服装设计基础（第三版）</t>
  </si>
  <si>
    <t>978-75167-3491-9</t>
  </si>
  <si>
    <t>安晓冬</t>
  </si>
  <si>
    <t>服装</t>
  </si>
  <si>
    <t>联系电话：18186545788</t>
  </si>
  <si>
    <t xml:space="preserve">        2023  年   12 月  18 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</si>
</sst>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&quot;年&quot;m&quot;月&quot;;@"/>
    <numFmt numFmtId="177" formatCode="yyyy\/mm"/>
    <numFmt numFmtId="178" formatCode="0.00_ "/>
    <numFmt numFmtId="179" formatCode="0.00_);[Red]\(0.00\)"/>
  </numFmts>
  <fonts count="19">
    <font>
      <sz val="11"/>
      <color rgb="FF000000"/>
      <name val="宋体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b/>
      <sz val="11"/>
      <color rgb="FF000000"/>
      <name val="宋体"/>
      <family val="3"/>
      <charset val="134"/>
    </font>
    <font>
      <b/>
      <sz val="11"/>
      <name val="宋体"/>
      <family val="3"/>
      <charset val="134"/>
    </font>
    <font>
      <sz val="9"/>
      <color rgb="FF00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ajor"/>
    </font>
    <font>
      <sz val="11"/>
      <name val="宋体"/>
      <family val="3"/>
      <charset val="134"/>
      <scheme val="minor"/>
    </font>
    <font>
      <b/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9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6" fillId="0" borderId="0"/>
  </cellStyleXfs>
  <cellXfs count="49">
    <xf numFmtId="0" fontId="0" fillId="0" borderId="0" xfId="0" applyAlignment="1">
      <alignment vertical="center"/>
    </xf>
    <xf numFmtId="0" fontId="0" fillId="0" borderId="0" xfId="0" applyAlignment="1"/>
    <xf numFmtId="0" fontId="0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57" fontId="8" fillId="0" borderId="2" xfId="0" applyNumberFormat="1" applyFont="1" applyFill="1" applyBorder="1" applyAlignment="1">
      <alignment horizontal="center" vertical="center"/>
    </xf>
    <xf numFmtId="57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57" fontId="10" fillId="0" borderId="2" xfId="0" applyNumberFormat="1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176" fontId="8" fillId="0" borderId="2" xfId="0" applyNumberFormat="1" applyFont="1" applyFill="1" applyBorder="1" applyAlignment="1">
      <alignment horizontal="center" vertical="center"/>
    </xf>
    <xf numFmtId="0" fontId="12" fillId="2" borderId="2" xfId="1" applyFont="1" applyFill="1" applyBorder="1" applyAlignment="1" applyProtection="1">
      <alignment horizontal="center" vertical="center" wrapText="1"/>
      <protection locked="0"/>
    </xf>
    <xf numFmtId="177" fontId="1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/>
    <xf numFmtId="0" fontId="0" fillId="0" borderId="0" xfId="0" applyAlignment="1">
      <alignment horizontal="center"/>
    </xf>
    <xf numFmtId="57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78" fontId="9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79" fontId="1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/>
    </xf>
    <xf numFmtId="0" fontId="8" fillId="2" borderId="2" xfId="1" applyFont="1" applyFill="1" applyBorder="1" applyAlignment="1" applyProtection="1">
      <alignment horizontal="center" vertical="center" wrapText="1"/>
      <protection locked="0"/>
    </xf>
    <xf numFmtId="177" fontId="8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2" xfId="0" applyFont="1" applyBorder="1" applyAlignment="1">
      <alignment horizontal="center" vertical="center"/>
    </xf>
    <xf numFmtId="179" fontId="8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>
      <alignment horizontal="center" vertical="center"/>
    </xf>
  </cellXfs>
  <cellStyles count="2">
    <cellStyle name="常规" xfId="0" builtinId="0"/>
    <cellStyle name="常规_Sheet3_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F12" sqref="F12"/>
    </sheetView>
  </sheetViews>
  <sheetFormatPr defaultColWidth="9" defaultRowHeight="14.4"/>
  <cols>
    <col min="1" max="1" width="4.109375" customWidth="1"/>
    <col min="2" max="2" width="20.6640625" customWidth="1"/>
    <col min="3" max="3" width="16" customWidth="1"/>
    <col min="4" max="4" width="19.109375" customWidth="1"/>
    <col min="5" max="5" width="10.33203125" customWidth="1"/>
    <col min="6" max="6" width="13" customWidth="1"/>
    <col min="8" max="8" width="6" customWidth="1"/>
    <col min="9" max="9" width="13.21875" customWidth="1"/>
    <col min="11" max="11" width="6.77734375" customWidth="1"/>
    <col min="12" max="12" width="8.5546875" customWidth="1"/>
    <col min="13" max="13" width="6.77734375" customWidth="1"/>
  </cols>
  <sheetData>
    <row r="1" spans="1:13" ht="54" customHeight="1">
      <c r="A1" s="6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3" s="1" customFormat="1" ht="36" customHeight="1">
      <c r="A2" s="41" t="s">
        <v>20</v>
      </c>
      <c r="B2" s="41"/>
      <c r="C2" s="41"/>
      <c r="D2" s="42" t="s">
        <v>1</v>
      </c>
      <c r="E2" s="42"/>
      <c r="F2" s="7"/>
      <c r="G2" s="7" t="s">
        <v>21</v>
      </c>
      <c r="H2" s="7"/>
      <c r="I2" s="7"/>
      <c r="J2" s="41" t="s">
        <v>22</v>
      </c>
      <c r="K2" s="41"/>
      <c r="L2" s="41"/>
      <c r="M2" s="41"/>
    </row>
    <row r="3" spans="1:13" s="1" customFormat="1" ht="11.2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</row>
    <row r="4" spans="1:13" s="2" customFormat="1" ht="27.75" customHeight="1">
      <c r="A4" s="9" t="s">
        <v>2</v>
      </c>
      <c r="B4" s="10" t="s">
        <v>3</v>
      </c>
      <c r="C4" s="11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10" t="s">
        <v>10</v>
      </c>
      <c r="J4" s="10" t="s">
        <v>11</v>
      </c>
      <c r="K4" s="10" t="s">
        <v>12</v>
      </c>
      <c r="L4" s="10" t="s">
        <v>13</v>
      </c>
      <c r="M4" s="10" t="s">
        <v>14</v>
      </c>
    </row>
    <row r="5" spans="1:13" s="3" customFormat="1" ht="22.05" customHeight="1">
      <c r="A5" s="12">
        <v>1</v>
      </c>
      <c r="B5" s="13" t="s">
        <v>23</v>
      </c>
      <c r="C5" s="13" t="s">
        <v>24</v>
      </c>
      <c r="D5" s="14" t="s">
        <v>25</v>
      </c>
      <c r="E5" s="13" t="s">
        <v>26</v>
      </c>
      <c r="F5" s="15">
        <v>42917</v>
      </c>
      <c r="G5" s="16" t="s">
        <v>15</v>
      </c>
      <c r="H5" s="13" t="s">
        <v>27</v>
      </c>
      <c r="I5" s="27" t="s">
        <v>28</v>
      </c>
      <c r="J5" s="13">
        <v>18</v>
      </c>
      <c r="K5" s="28">
        <v>140</v>
      </c>
      <c r="L5" s="14">
        <f>J5*K5</f>
        <v>2520</v>
      </c>
      <c r="M5" s="29"/>
    </row>
    <row r="6" spans="1:13" s="3" customFormat="1" ht="22.05" customHeight="1">
      <c r="A6" s="12">
        <v>2</v>
      </c>
      <c r="B6" s="17" t="s">
        <v>29</v>
      </c>
      <c r="C6" s="17" t="s">
        <v>30</v>
      </c>
      <c r="D6" s="14" t="s">
        <v>25</v>
      </c>
      <c r="E6" s="17" t="s">
        <v>31</v>
      </c>
      <c r="F6" s="18">
        <v>42522</v>
      </c>
      <c r="G6" s="16" t="s">
        <v>15</v>
      </c>
      <c r="H6" s="13" t="s">
        <v>27</v>
      </c>
      <c r="I6" s="16" t="s">
        <v>32</v>
      </c>
      <c r="J6" s="30">
        <v>29</v>
      </c>
      <c r="K6" s="28">
        <v>180</v>
      </c>
      <c r="L6" s="14">
        <f t="shared" ref="L6:L12" si="0">J6*K6</f>
        <v>5220</v>
      </c>
      <c r="M6" s="29"/>
    </row>
    <row r="7" spans="1:13" s="3" customFormat="1" ht="22.05" customHeight="1">
      <c r="A7" s="12">
        <v>3</v>
      </c>
      <c r="B7" s="13" t="s">
        <v>33</v>
      </c>
      <c r="C7" s="13" t="s">
        <v>34</v>
      </c>
      <c r="D7" s="14" t="s">
        <v>25</v>
      </c>
      <c r="E7" s="13" t="s">
        <v>35</v>
      </c>
      <c r="F7" s="15">
        <v>42522</v>
      </c>
      <c r="G7" s="16" t="s">
        <v>15</v>
      </c>
      <c r="H7" s="13" t="s">
        <v>27</v>
      </c>
      <c r="I7" s="16" t="s">
        <v>32</v>
      </c>
      <c r="J7" s="31">
        <v>19</v>
      </c>
      <c r="K7" s="13">
        <v>180</v>
      </c>
      <c r="L7" s="14">
        <f t="shared" si="0"/>
        <v>3420</v>
      </c>
      <c r="M7" s="29"/>
    </row>
    <row r="8" spans="1:13" s="3" customFormat="1" ht="22.05" customHeight="1">
      <c r="A8" s="12">
        <v>4</v>
      </c>
      <c r="B8" s="17" t="s">
        <v>36</v>
      </c>
      <c r="C8" s="14" t="s">
        <v>37</v>
      </c>
      <c r="D8" s="14" t="s">
        <v>25</v>
      </c>
      <c r="E8" s="14" t="s">
        <v>38</v>
      </c>
      <c r="F8" s="19">
        <v>42156</v>
      </c>
      <c r="G8" s="18" t="s">
        <v>15</v>
      </c>
      <c r="H8" s="13" t="s">
        <v>27</v>
      </c>
      <c r="I8" s="16" t="s">
        <v>39</v>
      </c>
      <c r="J8" s="30">
        <v>28</v>
      </c>
      <c r="K8" s="32">
        <v>110</v>
      </c>
      <c r="L8" s="14">
        <f t="shared" si="0"/>
        <v>3080</v>
      </c>
      <c r="M8" s="29"/>
    </row>
    <row r="9" spans="1:13" s="3" customFormat="1" ht="22.05" customHeight="1">
      <c r="A9" s="12">
        <v>5</v>
      </c>
      <c r="B9" s="20" t="s">
        <v>40</v>
      </c>
      <c r="C9" s="21" t="s">
        <v>41</v>
      </c>
      <c r="D9" s="14" t="s">
        <v>25</v>
      </c>
      <c r="E9" s="13" t="s">
        <v>42</v>
      </c>
      <c r="F9" s="22">
        <v>42186</v>
      </c>
      <c r="G9" s="16" t="s">
        <v>15</v>
      </c>
      <c r="H9" s="13" t="s">
        <v>27</v>
      </c>
      <c r="I9" s="16" t="s">
        <v>39</v>
      </c>
      <c r="J9" s="33">
        <v>24</v>
      </c>
      <c r="K9" s="33">
        <v>110</v>
      </c>
      <c r="L9" s="14">
        <f t="shared" si="0"/>
        <v>2640</v>
      </c>
      <c r="M9" s="29"/>
    </row>
    <row r="10" spans="1:13" s="4" customFormat="1" ht="19.5" customHeight="1">
      <c r="A10" s="12">
        <v>6</v>
      </c>
      <c r="B10" s="13" t="s">
        <v>43</v>
      </c>
      <c r="C10" s="13" t="s">
        <v>44</v>
      </c>
      <c r="D10" s="14" t="s">
        <v>25</v>
      </c>
      <c r="E10" s="13" t="s">
        <v>45</v>
      </c>
      <c r="F10" s="15">
        <v>42217</v>
      </c>
      <c r="G10" s="16" t="s">
        <v>15</v>
      </c>
      <c r="H10" s="13" t="s">
        <v>27</v>
      </c>
      <c r="I10" s="13" t="s">
        <v>46</v>
      </c>
      <c r="J10" s="13">
        <v>29</v>
      </c>
      <c r="K10" s="34">
        <v>40</v>
      </c>
      <c r="L10" s="14">
        <f t="shared" si="0"/>
        <v>1160</v>
      </c>
      <c r="M10" s="35"/>
    </row>
    <row r="11" spans="1:13" s="4" customFormat="1" ht="19.5" customHeight="1">
      <c r="A11" s="12">
        <v>7</v>
      </c>
      <c r="B11" s="13" t="s">
        <v>47</v>
      </c>
      <c r="C11" s="13" t="s">
        <v>48</v>
      </c>
      <c r="D11" s="14" t="s">
        <v>25</v>
      </c>
      <c r="E11" s="13" t="s">
        <v>49</v>
      </c>
      <c r="F11" s="15">
        <v>42278</v>
      </c>
      <c r="G11" s="16" t="s">
        <v>15</v>
      </c>
      <c r="H11" s="13" t="s">
        <v>27</v>
      </c>
      <c r="I11" s="13" t="s">
        <v>39</v>
      </c>
      <c r="J11" s="13">
        <v>15</v>
      </c>
      <c r="K11" s="13">
        <v>110</v>
      </c>
      <c r="L11" s="14">
        <f t="shared" si="0"/>
        <v>1650</v>
      </c>
      <c r="M11" s="35"/>
    </row>
    <row r="12" spans="1:13" s="48" customFormat="1" ht="23.25" customHeight="1">
      <c r="A12" s="12">
        <v>8</v>
      </c>
      <c r="B12" s="13" t="s">
        <v>50</v>
      </c>
      <c r="C12" s="13" t="s">
        <v>51</v>
      </c>
      <c r="D12" s="14" t="s">
        <v>25</v>
      </c>
      <c r="E12" s="44" t="s">
        <v>52</v>
      </c>
      <c r="F12" s="45">
        <v>43224</v>
      </c>
      <c r="G12" s="16" t="s">
        <v>15</v>
      </c>
      <c r="H12" s="13" t="s">
        <v>27</v>
      </c>
      <c r="I12" s="46" t="s">
        <v>53</v>
      </c>
      <c r="J12" s="47">
        <v>32</v>
      </c>
      <c r="K12" s="46">
        <v>45</v>
      </c>
      <c r="L12" s="14">
        <f t="shared" si="0"/>
        <v>1440</v>
      </c>
      <c r="M12" s="46"/>
    </row>
    <row r="13" spans="1:13" s="4" customFormat="1" ht="23.25" customHeight="1">
      <c r="A13" s="12"/>
      <c r="B13" s="13"/>
      <c r="C13" s="13"/>
      <c r="D13" s="14"/>
      <c r="E13" s="23"/>
      <c r="F13" s="24"/>
      <c r="G13" s="16"/>
      <c r="H13" s="13"/>
      <c r="I13" s="35"/>
      <c r="J13" s="36"/>
      <c r="K13" s="35"/>
      <c r="L13" s="14"/>
      <c r="M13" s="37"/>
    </row>
    <row r="14" spans="1:13" s="4" customFormat="1" ht="23.25" customHeight="1">
      <c r="A14" s="43" t="s">
        <v>16</v>
      </c>
      <c r="B14" s="43"/>
      <c r="C14" s="13"/>
      <c r="D14" s="14"/>
      <c r="E14" s="23"/>
      <c r="F14" s="24"/>
      <c r="G14" s="16"/>
      <c r="H14" s="13"/>
      <c r="I14" s="35"/>
      <c r="J14" s="36"/>
      <c r="K14" s="35"/>
      <c r="L14" s="14">
        <f>SUM(L5:L12)</f>
        <v>21130</v>
      </c>
      <c r="M14" s="35"/>
    </row>
    <row r="15" spans="1:13" s="5" customFormat="1"/>
    <row r="16" spans="1:13" s="5" customFormat="1" ht="15.6">
      <c r="B16" s="38" t="s">
        <v>17</v>
      </c>
      <c r="C16" s="38"/>
      <c r="D16" s="38"/>
      <c r="E16" s="25" t="s">
        <v>54</v>
      </c>
      <c r="F16" s="25"/>
      <c r="G16"/>
      <c r="H16" s="25"/>
      <c r="I16" s="25"/>
      <c r="J16" s="25" t="s">
        <v>18</v>
      </c>
    </row>
    <row r="17" spans="2:11" s="5" customFormat="1">
      <c r="B17" s="26"/>
      <c r="C17" s="1"/>
      <c r="D17" s="1"/>
      <c r="E17" s="1"/>
      <c r="F17" s="1"/>
      <c r="G17" s="1"/>
      <c r="H17" s="1"/>
      <c r="I17" s="1"/>
    </row>
    <row r="18" spans="2:11" s="5" customFormat="1" ht="15.6">
      <c r="B18" s="38" t="s">
        <v>19</v>
      </c>
      <c r="C18" s="38"/>
      <c r="D18" s="38"/>
      <c r="E18" s="1"/>
      <c r="F18" s="1"/>
      <c r="G18" s="39" t="s">
        <v>55</v>
      </c>
      <c r="H18" s="39"/>
      <c r="I18" s="39"/>
      <c r="J18" s="39"/>
      <c r="K18" s="39"/>
    </row>
  </sheetData>
  <mergeCells count="8">
    <mergeCell ref="B16:D16"/>
    <mergeCell ref="B18:D18"/>
    <mergeCell ref="G18:K18"/>
    <mergeCell ref="B1:L1"/>
    <mergeCell ref="A2:C2"/>
    <mergeCell ref="D2:E2"/>
    <mergeCell ref="J2:M2"/>
    <mergeCell ref="A14:B14"/>
  </mergeCells>
  <phoneticPr fontId="10" type="noConversion"/>
  <pageMargins left="0.511811023622047" right="0.23622047244094499" top="0.35433070866141703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人社2专业教材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cp:revision>0</cp:revision>
  <cp:lastPrinted>2024-01-22T02:41:45Z</cp:lastPrinted>
  <dcterms:created xsi:type="dcterms:W3CDTF">2021-05-08T00:10:00Z</dcterms:created>
  <dcterms:modified xsi:type="dcterms:W3CDTF">2024-01-22T03:21:56Z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CBCFB496B5E0452586797881D679C0FC_13</vt:lpwstr>
  </property>
  <property fmtid="{D5CDD505-2E9C-101B-9397-08002B2CF9AE}" pid="3" name="KSOProductBuildVer">
    <vt:lpwstr>2052-12.1.0.15990</vt:lpwstr>
  </property>
</Properties>
</file>