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服装实训室设备采购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<sst xmlns="http://schemas.openxmlformats.org/spreadsheetml/2006/main" count="30" uniqueCount="28">
  <si>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服装实训室设备采购清单</t>
  </si>
  <si>
    <t>序号</t>
  </si>
  <si>
    <t>资产品目</t>
  </si>
  <si>
    <t>技术参数</t>
  </si>
  <si>
    <t>数量</t>
  </si>
  <si>
    <t>单位</t>
  </si>
  <si>
    <t>审定单价</t>
  </si>
  <si>
    <t>审定合价</t>
  </si>
  <si>
    <t>报单价</t>
  </si>
  <si>
    <t>报单小计</t>
  </si>
  <si>
    <t>参考设备</t>
  </si>
  <si>
    <t>服装熨烫台配套工作凳</t>
  </si>
  <si>
    <t>凳子高度根据熨烫台高度。烫台台面高度通常75-80cm高，凳子调至50-55cm座高（手肘自然下垂，前臂平放烫台）</t>
  </si>
  <si>
    <t>把</t>
  </si>
  <si>
    <t>制板裁剪桌</t>
  </si>
  <si>
    <t>不锈钢2.1*1.2米一节含脚架</t>
  </si>
  <si>
    <t>张</t>
  </si>
  <si>
    <t xml:space="preserve"> 制板裁剪桌配套工作凳</t>
  </si>
  <si>
    <t>纫机车位方凳</t>
  </si>
  <si>
    <t>立裁人台</t>
  </si>
  <si>
    <t>标准84红邦人台</t>
  </si>
  <si>
    <t>个</t>
  </si>
  <si>
    <t>服装CAD电脑桌及椅</t>
  </si>
  <si>
    <t>四人位带柜</t>
  </si>
  <si>
    <t>套</t>
  </si>
  <si>
    <t>储物柜</t>
  </si>
  <si>
    <t>铁皮1.8*0.9*0.42厚0.8个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</si>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</sst>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5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15" sqref="E15"/>
    </sheetView>
  </sheetViews>
  <sheetFormatPr defaultColWidth="9" defaultRowHeight="13.5"/>
  <cols>
    <col min="1" max="1" width="9.41666666666667" customWidth="1"/>
    <col min="2" max="2" width="21.275" customWidth="1"/>
    <col min="3" max="3" width="35.6" customWidth="1"/>
    <col min="4" max="4" width="11.975" customWidth="1"/>
    <col min="5" max="5" width="12.625" customWidth="1"/>
    <col min="6" max="6" width="13.5833333333333" customWidth="1"/>
    <col min="7" max="7" width="15.5666666666667" customWidth="1"/>
    <col min="8" max="8" width="16.65" customWidth="1"/>
    <col min="9" max="9" width="14.85" customWidth="1"/>
    <col min="10" max="10" width="35.375" customWidth="1"/>
  </cols>
  <sheetData>
    <row r="1" ht="3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9.1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ht="59" customHeight="1" spans="1:10">
      <c r="A3" s="5">
        <v>1</v>
      </c>
      <c r="B3" s="6" t="s">
        <v>11</v>
      </c>
      <c r="C3" s="7" t="s">
        <v>12</v>
      </c>
      <c r="D3" s="8">
        <v>35</v>
      </c>
      <c r="E3" s="8" t="s">
        <v>13</v>
      </c>
      <c r="F3" s="8">
        <v>95</v>
      </c>
      <c r="G3" s="8">
        <f t="shared" ref="G3:G8" si="0">F3*D3</f>
        <v>3325</v>
      </c>
      <c r="H3" s="9"/>
      <c r="I3" s="9"/>
      <c r="J3" s="10" t="s">
        <v>12</v>
      </c>
    </row>
    <row r="4" ht="59" customHeight="1" spans="1:10">
      <c r="A4" s="5">
        <v>2</v>
      </c>
      <c r="B4" s="6" t="s">
        <v>14</v>
      </c>
      <c r="C4" s="7" t="s">
        <v>15</v>
      </c>
      <c r="D4" s="8">
        <v>30</v>
      </c>
      <c r="E4" s="8" t="s">
        <v>16</v>
      </c>
      <c r="F4" s="8">
        <v>580</v>
      </c>
      <c r="G4" s="8">
        <f t="shared" si="0"/>
        <v>17400</v>
      </c>
      <c r="H4" s="9"/>
      <c r="I4" s="9"/>
      <c r="J4" s="11"/>
    </row>
    <row r="5" ht="59" customHeight="1" spans="1:10">
      <c r="A5" s="5">
        <v>3</v>
      </c>
      <c r="B5" s="6" t="s">
        <v>17</v>
      </c>
      <c r="C5" s="7" t="s">
        <v>18</v>
      </c>
      <c r="D5" s="8">
        <v>35</v>
      </c>
      <c r="E5" s="8" t="s">
        <v>13</v>
      </c>
      <c r="F5" s="8">
        <v>55</v>
      </c>
      <c r="G5" s="8">
        <f t="shared" si="0"/>
        <v>1925</v>
      </c>
      <c r="H5" s="9"/>
      <c r="I5" s="9"/>
      <c r="J5" s="11"/>
    </row>
    <row r="6" ht="59" customHeight="1" spans="1:10">
      <c r="A6" s="5">
        <v>4</v>
      </c>
      <c r="B6" s="6" t="s">
        <v>19</v>
      </c>
      <c r="C6" s="7" t="s">
        <v>20</v>
      </c>
      <c r="D6" s="8">
        <v>30</v>
      </c>
      <c r="E6" s="8" t="s">
        <v>21</v>
      </c>
      <c r="F6" s="8">
        <v>350</v>
      </c>
      <c r="G6" s="8">
        <f t="shared" si="0"/>
        <v>10500</v>
      </c>
      <c r="H6" s="9"/>
      <c r="I6" s="9"/>
      <c r="J6" s="11"/>
    </row>
    <row r="7" ht="59" customHeight="1" spans="1:10">
      <c r="A7" s="5">
        <v>5</v>
      </c>
      <c r="B7" s="6" t="s">
        <v>22</v>
      </c>
      <c r="C7" s="7" t="s">
        <v>23</v>
      </c>
      <c r="D7" s="8">
        <v>1</v>
      </c>
      <c r="E7" s="8" t="s">
        <v>24</v>
      </c>
      <c r="F7" s="8">
        <v>2400</v>
      </c>
      <c r="G7" s="8">
        <f t="shared" si="0"/>
        <v>2400</v>
      </c>
      <c r="H7" s="9"/>
      <c r="I7" s="9"/>
      <c r="J7" s="11"/>
    </row>
    <row r="8" ht="59" customHeight="1" spans="1:10">
      <c r="A8" s="5">
        <v>6</v>
      </c>
      <c r="B8" s="6" t="s">
        <v>25</v>
      </c>
      <c r="C8" s="7" t="s">
        <v>26</v>
      </c>
      <c r="D8" s="8">
        <v>4</v>
      </c>
      <c r="E8" s="8" t="s">
        <v>27</v>
      </c>
      <c r="F8" s="8">
        <v>600</v>
      </c>
      <c r="G8" s="8">
        <f t="shared" si="0"/>
        <v>2400</v>
      </c>
      <c r="H8" s="9"/>
      <c r="I8" s="9"/>
      <c r="J8" s="11"/>
    </row>
    <row r="9" ht="40" customHeight="1" spans="1:10">
      <c r="A9" s="12"/>
      <c r="B9" s="13"/>
      <c r="C9" s="14"/>
      <c r="D9" s="13"/>
      <c r="E9" s="13"/>
      <c r="F9" s="14"/>
      <c r="G9" s="14">
        <f>SUM(G3:G8)</f>
        <v>37950</v>
      </c>
      <c r="H9" s="15"/>
      <c r="I9" s="15"/>
      <c r="J9" s="16"/>
    </row>
  </sheetData>
  <mergeCells count="1">
    <mergeCell ref="A1:J1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服装实训室设备采购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WPS_1602467161</cp:lastModifiedBy>
  <dcterms:created xsi:type="dcterms:W3CDTF">2023-10-16T02:16:00Z</dcterms:created>
  <cp:lastPrinted>2023-10-16T02:20:00Z</cp:lastPrinted>
  <dcterms:modified xsi:type="dcterms:W3CDTF">2026-07-21T23:59:33Z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DCC9658B9BA84A4BA85EA1C1DFB945B0_13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